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</sheets>
  <definedNames>
    <definedName name="Excel_BuiltIn_Print_Area" localSheetId="0">Лист1!$A$1:$C$24</definedName>
    <definedName name="Excel_BuiltIn_Print_Titles" localSheetId="0">Лист1!$10:$11</definedName>
    <definedName name="Print_Area" localSheetId="0">Лист1!$A$1:$C$24</definedName>
    <definedName name="Print_Titles" localSheetId="0" hidden="0">Лист1!$10:$11</definedName>
  </definedNames>
  <calcPr/>
</workbook>
</file>

<file path=xl/sharedStrings.xml><?xml version="1.0" encoding="utf-8"?>
<sst xmlns="http://schemas.openxmlformats.org/spreadsheetml/2006/main" count="32" uniqueCount="32">
  <si>
    <t xml:space="preserve">ПРИЛОЖЕНИЕ 4</t>
  </si>
  <si>
    <t xml:space="preserve">к решению Думы Белоярского района</t>
  </si>
  <si>
    <t xml:space="preserve">                                        от     декабря 2025 года № </t>
  </si>
  <si>
    <t xml:space="preserve">И С Т О Ч Н И К И</t>
  </si>
  <si>
    <t xml:space="preserve">внутреннего финансирования дефицита бюджета</t>
  </si>
  <si>
    <t xml:space="preserve">Белоярского района на 2026 год </t>
  </si>
  <si>
    <t>Код</t>
  </si>
  <si>
    <t xml:space="preserve">Наименование видов источников внутреннего финансирования дефицита бюджета</t>
  </si>
  <si>
    <t xml:space="preserve">Сумма на год, рублей</t>
  </si>
  <si>
    <t xml:space="preserve">050 01 00 00 00  00 0000 000</t>
  </si>
  <si>
    <t xml:space="preserve">Источники внутреннего финансирования дефицитов бюджетов</t>
  </si>
  <si>
    <t xml:space="preserve">050 01 03 00 00 00 0000 000</t>
  </si>
  <si>
    <t xml:space="preserve">Бюджетные кредиты от других бюджетов бюджетной системы Российской Федерации</t>
  </si>
  <si>
    <t xml:space="preserve">050 01 03 01 00 05 1203 710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</si>
  <si>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</si>
  <si>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050 01 03 01 00 05 1203 810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</si>
  <si>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</si>
  <si>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050 01 05 00 00 00 0000 000</t>
  </si>
  <si>
    <t xml:space="preserve">Изменение остатков средств на счетах по учету средств бюджетов</t>
  </si>
  <si>
    <t xml:space="preserve">050 01 05 02 01 05 0000 510</t>
  </si>
  <si>
    <t xml:space="preserve">Увеличение прочих остатков денежных средств бюджетов муниципальных районов</t>
  </si>
  <si>
    <t xml:space="preserve">050 01 05 02 01 05 0000 610</t>
  </si>
  <si>
    <t xml:space="preserve">Уменьшение прочих остатков денежных средств бюджетов муниципальных районов</t>
  </si>
  <si>
    <t xml:space="preserve">050 01 06 00 00 00 0000 000</t>
  </si>
  <si>
    <t xml:space="preserve">Иные источники внутреннего финансирования дефицитов бюджетов</t>
  </si>
  <si>
    <t xml:space="preserve">050 01 06 05 00 00 0000 000</t>
  </si>
  <si>
    <t xml:space="preserve">Бюджетные кредиты, предоставленные внутри страны в валюте Российской Федерации</t>
  </si>
  <si>
    <t xml:space="preserve">050 01 06 05 01 05 1203 540</t>
  </si>
  <si>
    <t xml:space="preserve"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</si>
  <si>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050 01 06 05 01 05 1203 640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</si>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</sst>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4">
    <xf fontId="0" fillId="0" borderId="0" numFmtId="0" xfId="0"/>
    <xf fontId="1" fillId="0" borderId="0" numFmtId="0" xfId="0" applyFont="1" applyAlignment="1">
      <alignment horizontal="right" vertical="top"/>
    </xf>
    <xf fontId="1" fillId="0" borderId="0" numFmtId="0" xfId="0" applyFont="1" applyAlignment="1">
      <alignment horizontal="right" vertical="top" wrapText="1"/>
    </xf>
    <xf fontId="1" fillId="0" borderId="0" numFmtId="0" xfId="0" applyFont="1" applyAlignment="1">
      <alignment horizontal="right" vertical="center"/>
    </xf>
    <xf fontId="1" fillId="0" borderId="0" numFmtId="0" xfId="0" applyFont="1"/>
    <xf fontId="2" fillId="0" borderId="0" numFmtId="0" xfId="0" applyFont="1" applyAlignment="1">
      <alignment horizontal="center"/>
    </xf>
    <xf fontId="2" fillId="0" borderId="0" numFmtId="0" xfId="0" applyFont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left" vertical="top" wrapText="1"/>
    </xf>
    <xf fontId="2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center" wrapText="1"/>
    </xf>
    <xf fontId="1" fillId="2" borderId="2" numFmtId="0" xfId="0" applyFont="1" applyFill="1" applyBorder="1" applyAlignment="1">
      <alignment horizontal="left" vertical="top" wrapText="1"/>
    </xf>
    <xf fontId="1" fillId="2" borderId="1" numFmtId="4" xfId="0" applyNumberFormat="1" applyFont="1" applyFill="1" applyBorder="1" applyAlignment="1">
      <alignment horizontal="center" vertical="center"/>
    </xf>
    <xf fontId="1" fillId="0" borderId="3" numFmtId="0" xfId="0" applyFont="1" applyBorder="1" applyAlignment="1">
      <alignment vertical="center" wrapText="1"/>
    </xf>
    <xf fontId="1" fillId="0" borderId="1" numFmtId="0" xfId="0" applyFont="1" applyBorder="1" applyAlignment="1">
      <alignment horizontal="left" vertical="top" wrapText="1"/>
    </xf>
    <xf fontId="1" fillId="2" borderId="4" numFmtId="4" xfId="0" applyNumberFormat="1" applyFont="1" applyFill="1" applyBorder="1" applyAlignment="1">
      <alignment horizontal="center" vertical="center"/>
    </xf>
    <xf fontId="0" fillId="0" borderId="0" numFmtId="4" xfId="0" applyNumberFormat="1"/>
    <xf fontId="2" fillId="0" borderId="5" numFmtId="0" xfId="0" applyFont="1" applyBorder="1" applyAlignment="1">
      <alignment horizontal="left" vertical="top" wrapText="1"/>
    </xf>
    <xf fontId="1" fillId="0" borderId="1" numFmtId="4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left" vertical="top" wrapText="1"/>
    </xf>
    <xf fontId="0" fillId="0" borderId="6" numFmtId="0" xfId="0" applyBorder="1" applyAlignment="1">
      <alignment horizontal="center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C14" activeCellId="0" sqref="C14"/>
    </sheetView>
  </sheetViews>
  <sheetFormatPr defaultColWidth="9.28515625" defaultRowHeight="12.75" customHeight="1"/>
  <cols>
    <col customWidth="1" min="1" max="1" width="28.5703125"/>
    <col customWidth="1" min="2" max="2" width="58"/>
    <col customWidth="1" min="3" max="3" width="17"/>
    <col customWidth="1" min="4" max="4" width="14.42578125"/>
    <col customWidth="1" min="5" max="257" width="9.28515625"/>
  </cols>
  <sheetData>
    <row r="1" ht="15">
      <c r="B1" s="1" t="s">
        <v>0</v>
      </c>
      <c r="C1" s="1"/>
    </row>
    <row r="2" ht="15.75" customHeight="1">
      <c r="B2" s="2" t="s">
        <v>1</v>
      </c>
      <c r="C2" s="2"/>
    </row>
    <row r="3" ht="15.75" customHeight="1">
      <c r="B3" s="3" t="s">
        <v>2</v>
      </c>
      <c r="C3" s="3"/>
    </row>
    <row r="5" ht="15">
      <c r="A5" s="4"/>
    </row>
    <row r="6" ht="15">
      <c r="A6" s="5" t="s">
        <v>3</v>
      </c>
      <c r="B6" s="5"/>
      <c r="C6" s="5"/>
    </row>
    <row r="7" ht="15">
      <c r="A7" s="5" t="s">
        <v>4</v>
      </c>
      <c r="B7" s="5"/>
      <c r="C7" s="5"/>
    </row>
    <row r="8" ht="15">
      <c r="A8" s="5" t="s">
        <v>5</v>
      </c>
      <c r="B8" s="5"/>
      <c r="C8" s="5"/>
    </row>
    <row r="9" ht="15">
      <c r="A9" s="6"/>
    </row>
    <row r="10" ht="30">
      <c r="A10" s="7" t="s">
        <v>6</v>
      </c>
      <c r="B10" s="7" t="s">
        <v>7</v>
      </c>
      <c r="C10" s="7" t="s">
        <v>8</v>
      </c>
    </row>
    <row r="11" ht="15">
      <c r="A11" s="7">
        <v>1</v>
      </c>
      <c r="B11" s="7">
        <v>2</v>
      </c>
      <c r="C11" s="8">
        <v>3</v>
      </c>
    </row>
    <row r="12" ht="30">
      <c r="A12" s="9" t="s">
        <v>9</v>
      </c>
      <c r="B12" s="10" t="s">
        <v>10</v>
      </c>
      <c r="C12" s="11">
        <f>C19+C13+C16</f>
        <v>97533000</v>
      </c>
    </row>
    <row r="13" ht="30">
      <c r="A13" s="9" t="s">
        <v>11</v>
      </c>
      <c r="B13" s="10" t="s">
        <v>12</v>
      </c>
      <c r="C13" s="11">
        <f>C14-C15</f>
        <v>95898300</v>
      </c>
    </row>
    <row r="14" ht="105">
      <c r="A14" s="12" t="s">
        <v>13</v>
      </c>
      <c r="B14" s="13" t="s">
        <v>14</v>
      </c>
      <c r="C14" s="14">
        <v>649279000</v>
      </c>
    </row>
    <row r="15" ht="105">
      <c r="A15" s="15" t="s">
        <v>15</v>
      </c>
      <c r="B15" s="16" t="s">
        <v>16</v>
      </c>
      <c r="C15" s="17">
        <v>553380700</v>
      </c>
      <c r="D15" s="18"/>
    </row>
    <row r="16" ht="30">
      <c r="A16" s="9" t="s">
        <v>17</v>
      </c>
      <c r="B16" s="19" t="s">
        <v>18</v>
      </c>
      <c r="C16" s="11">
        <f>C17+C18</f>
        <v>97533000</v>
      </c>
    </row>
    <row r="17" ht="30">
      <c r="A17" s="12" t="s">
        <v>19</v>
      </c>
      <c r="B17" s="16" t="s">
        <v>20</v>
      </c>
      <c r="C17" s="20">
        <v>0</v>
      </c>
    </row>
    <row r="18" ht="30">
      <c r="A18" s="12" t="s">
        <v>21</v>
      </c>
      <c r="B18" s="16" t="s">
        <v>22</v>
      </c>
      <c r="C18" s="20">
        <v>97533000</v>
      </c>
    </row>
    <row r="19" ht="30">
      <c r="A19" s="9" t="s">
        <v>23</v>
      </c>
      <c r="B19" s="10" t="s">
        <v>24</v>
      </c>
      <c r="C19" s="11">
        <f>C22-C21</f>
        <v>-95898300</v>
      </c>
    </row>
    <row r="20" ht="30">
      <c r="A20" s="9" t="s">
        <v>25</v>
      </c>
      <c r="B20" s="21" t="s">
        <v>26</v>
      </c>
      <c r="C20" s="11">
        <f>C22-C21</f>
        <v>-95898300</v>
      </c>
    </row>
    <row r="21" ht="90">
      <c r="A21" s="15" t="s">
        <v>27</v>
      </c>
      <c r="B21" s="16" t="s">
        <v>28</v>
      </c>
      <c r="C21" s="17">
        <v>649279000</v>
      </c>
    </row>
    <row r="22" ht="105">
      <c r="A22" s="15" t="s">
        <v>29</v>
      </c>
      <c r="B22" s="16" t="s">
        <v>30</v>
      </c>
      <c r="C22" s="17">
        <v>553380700</v>
      </c>
    </row>
    <row r="23" ht="27" customHeight="1">
      <c r="A23" s="22" t="s">
        <v>31</v>
      </c>
      <c r="B23" s="23"/>
      <c r="C23" s="22"/>
    </row>
  </sheetData>
  <mergeCells count="7">
    <mergeCell ref="B1:C1"/>
    <mergeCell ref="B2:C2"/>
    <mergeCell ref="B3:C3"/>
    <mergeCell ref="A6:C6"/>
    <mergeCell ref="A7:C7"/>
    <mergeCell ref="A8:C8"/>
    <mergeCell ref="A23:C23"/>
  </mergeCells>
  <printOptions headings="0" gridLines="0"/>
  <pageMargins left="1.1023622047244095" right="0.59055118110236238" top="0.98425196850393704" bottom="0.78740157480314954" header="0.31496062992125984" footer="0.51181102362204722"/>
  <pageSetup paperSize="9" scale="80" fitToWidth="1" fitToHeight="1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A1" activeCellId="0" sqref="A1"/>
    </sheetView>
  </sheetViews>
  <sheetFormatPr defaultColWidth="9.28515625" defaultRowHeight="12.75" customHeight="1"/>
  <cols>
    <col customWidth="1" min="1" max="257" width="9.28515625"/>
  </cols>
  <sheetData/>
  <printOptions headings="0" gridLines="0"/>
  <pageMargins left="0.69999999999999996" right="0.69999999999999996" top="0.75" bottom="0.75" header="0.51180599999999998" footer="0.51180599999999998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NachSvBudPlan</cp:lastModifiedBy>
  <cp:revision>2</cp:revision>
  <dcterms:created xsi:type="dcterms:W3CDTF">2021-10-20T13:41:00Z</dcterms:created>
  <dcterms:modified xsi:type="dcterms:W3CDTF">2025-11-07T10:53:22Z</dcterms:modified>
  <cp:version>1048576</cp:version>
</cp:coreProperties>
</file>